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6\HojasSeparadas\"/>
    </mc:Choice>
  </mc:AlternateContent>
  <xr:revisionPtr revIDLastSave="0" documentId="8_{1505FF3E-4A81-481F-9A87-6D19E86475E0}" xr6:coauthVersionLast="47" xr6:coauthVersionMax="47" xr10:uidLastSave="{00000000-0000-0000-0000-000000000000}"/>
  <bookViews>
    <workbookView xWindow="-120" yWindow="-120" windowWidth="29040" windowHeight="15840" xr2:uid="{BD1F8987-1BA6-46A1-823D-0CC888339101}"/>
  </bookViews>
  <sheets>
    <sheet name="6.12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#REF!</definedName>
    <definedName name="_SUP2">#REF!</definedName>
    <definedName name="_SUP3">#REF!</definedName>
    <definedName name="a">'[10]3.1'!#REF!</definedName>
    <definedName name="A_impresión_IM">#REF!</definedName>
    <definedName name="alk">'[2]19.11-12'!$B$53</definedName>
    <definedName name="AÑOSEÑA">#REF!</definedName>
    <definedName name="_xlnm.Print_Area" localSheetId="0">'6.12.1'!$A$1:$E$47</definedName>
    <definedName name="balan.xls" hidden="1">'[11]7.24'!$D$6:$D$27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>#REF!</definedName>
    <definedName name="IMPR">#REF!</definedName>
    <definedName name="IMPRIMIR">#REF!</definedName>
    <definedName name="Imprimir_área_IM">#REF!</definedName>
    <definedName name="kk" hidden="1">'[7]19.14-15'!#REF!</definedName>
    <definedName name="kkjkj">#REF!</definedName>
    <definedName name="l">'[10]3.1'!#REF!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[9]GANADE1!$B$79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" l="1"/>
  <c r="C45" i="1"/>
  <c r="B45" i="1"/>
  <c r="D43" i="1"/>
  <c r="C43" i="1"/>
  <c r="B43" i="1"/>
  <c r="D42" i="1"/>
  <c r="C42" i="1"/>
  <c r="B42" i="1"/>
  <c r="D41" i="1"/>
  <c r="C41" i="1"/>
  <c r="B41" i="1"/>
  <c r="D40" i="1"/>
  <c r="C40" i="1"/>
  <c r="B40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</calcChain>
</file>

<file path=xl/sharedStrings.xml><?xml version="1.0" encoding="utf-8"?>
<sst xmlns="http://schemas.openxmlformats.org/spreadsheetml/2006/main" count="44" uniqueCount="44">
  <si>
    <t xml:space="preserve">LA INDUSTRIA DE LA ALIMENTACIÓN </t>
  </si>
  <si>
    <t>6.12.1. Tasa de variación  del Índice de Precios de Consumo (Base 2021 = 100) sobre el mismo periodo del año anterior</t>
  </si>
  <si>
    <t>Subclases</t>
  </si>
  <si>
    <t>2024/2023</t>
  </si>
  <si>
    <t>1º Sem.</t>
  </si>
  <si>
    <t>2º Sem.</t>
  </si>
  <si>
    <t>Media</t>
  </si>
  <si>
    <t>Arroz</t>
  </si>
  <si>
    <t>Pan</t>
  </si>
  <si>
    <t>Pasta alimenticia</t>
  </si>
  <si>
    <t xml:space="preserve">Harinas y cereales </t>
  </si>
  <si>
    <t>Carnes de vacuno</t>
  </si>
  <si>
    <t>Carne de porcino</t>
  </si>
  <si>
    <t>Carnes de ovino</t>
  </si>
  <si>
    <t>Carne de aves</t>
  </si>
  <si>
    <t>Preparados de carnes</t>
  </si>
  <si>
    <t xml:space="preserve">Otras carnes y casqueria </t>
  </si>
  <si>
    <t xml:space="preserve">Pescado fresco </t>
  </si>
  <si>
    <t>Pescado congelado</t>
  </si>
  <si>
    <t xml:space="preserve">Crustáceos, moluscos </t>
  </si>
  <si>
    <t xml:space="preserve">Pescado en conserva y preparados </t>
  </si>
  <si>
    <t xml:space="preserve">Leche </t>
  </si>
  <si>
    <t xml:space="preserve">Otros productos lácteos </t>
  </si>
  <si>
    <t>Huevos</t>
  </si>
  <si>
    <t xml:space="preserve">Mantequilla y margarina </t>
  </si>
  <si>
    <t xml:space="preserve">Aceites </t>
  </si>
  <si>
    <t>Frutas frescas</t>
  </si>
  <si>
    <t xml:space="preserve">Frutas en conserva y frutos secos </t>
  </si>
  <si>
    <t>Legumbres y hortalizas frescas</t>
  </si>
  <si>
    <t>Legumbres y hortalizas secas</t>
  </si>
  <si>
    <t xml:space="preserve">Legumbres y hortalizas congeladas y en conserva </t>
  </si>
  <si>
    <t>Patatas y sus preparados</t>
  </si>
  <si>
    <t>Azúcar</t>
  </si>
  <si>
    <t xml:space="preserve">Café, cacao e infusiones </t>
  </si>
  <si>
    <t xml:space="preserve">Agua mineral, refrescos  y zumos </t>
  </si>
  <si>
    <t>Espirituosos y licores</t>
  </si>
  <si>
    <t>Vinos</t>
  </si>
  <si>
    <t xml:space="preserve">Cerveza </t>
  </si>
  <si>
    <t>Alimentos con elaboración, bebidas y tabaco</t>
  </si>
  <si>
    <t>Alimentos y bebidas</t>
  </si>
  <si>
    <t>Alimentos elaborados</t>
  </si>
  <si>
    <t>Alimentos sin elaboración</t>
  </si>
  <si>
    <t>ÍNDICE GENERAL</t>
  </si>
  <si>
    <t>Fuente: I.N.E.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</si>
</sst>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0.0"/>
    <numFmt numFmtId="166" formatCode="#,##0.0__;\–#,##0.0__;0.0__;@__"/>
  </numFmts>
  <fonts count="13">
    <font>
      <sz val="10"/>
      <name val="Arial"/>
    </font>
    <font>
      <sz val="14"/>
      <name val="Klinic Slab Book"/>
      <family val="3"/>
    </font>
    <font>
      <b/>
      <sz val="14"/>
      <name val="Arial"/>
      <family val="2"/>
    </font>
    <font>
      <sz val="14"/>
      <name val="Arial"/>
      <family val="2"/>
    </font>
    <font>
      <sz val="10"/>
      <name val="Klinic Slab Book"/>
      <family val="3"/>
    </font>
    <font>
      <sz val="10"/>
      <name val="Arial"/>
      <family val="2"/>
    </font>
    <font>
      <sz val="12"/>
      <name val="Klinic Slab Book"/>
      <family val="3"/>
    </font>
    <font>
      <b/>
      <sz val="11"/>
      <name val="Arial"/>
      <family val="2"/>
    </font>
    <font>
      <b/>
      <sz val="11"/>
      <name val="Ubuntu Light"/>
      <family val="2"/>
    </font>
    <font>
      <b/>
      <sz val="10"/>
      <name val="Ubuntu"/>
      <family val="2"/>
    </font>
    <font>
      <sz val="10"/>
      <name val="Ubuntu"/>
      <family val="2"/>
    </font>
    <font>
      <sz val="9"/>
      <name val="Ubuntu"/>
      <family val="2"/>
    </font>
    <font>
      <b/>
      <sz val="9"/>
      <name val="Ubuntu"/>
      <family val="2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FF999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FF9999"/>
      </bottom>
      <diagonal/>
    </border>
    <border>
      <left style="thin">
        <color theme="0"/>
      </left>
      <right/>
      <top style="thin">
        <color theme="0"/>
      </top>
      <bottom style="medium">
        <color rgb="FFFF9999"/>
      </bottom>
      <diagonal/>
    </border>
    <border>
      <left/>
      <right style="thin">
        <color rgb="FFFFCCCC"/>
      </right>
      <top style="medium">
        <color rgb="FFFF9999"/>
      </top>
      <bottom/>
      <diagonal/>
    </border>
    <border>
      <left style="thin">
        <color rgb="FFFFCCCC"/>
      </left>
      <right style="thin">
        <color rgb="FFFFCCCC"/>
      </right>
      <top style="medium">
        <color rgb="FFFF9999"/>
      </top>
      <bottom/>
      <diagonal/>
    </border>
    <border>
      <left style="thin">
        <color rgb="FFFFCCCC"/>
      </left>
      <right/>
      <top style="medium">
        <color rgb="FFFF9999"/>
      </top>
      <bottom/>
      <diagonal/>
    </border>
    <border>
      <left/>
      <right style="thin">
        <color rgb="FFFFCCCC"/>
      </right>
      <top/>
      <bottom/>
      <diagonal/>
    </border>
    <border>
      <left style="thin">
        <color rgb="FFFFCCCC"/>
      </left>
      <right style="thin">
        <color rgb="FFFFCCCC"/>
      </right>
      <top/>
      <bottom/>
      <diagonal/>
    </border>
    <border>
      <left style="thin">
        <color rgb="FFFFCCCC"/>
      </left>
      <right/>
      <top/>
      <bottom/>
      <diagonal/>
    </border>
    <border>
      <left/>
      <right style="thin">
        <color rgb="FFFFCCCC"/>
      </right>
      <top/>
      <bottom style="medium">
        <color rgb="FFFF9999"/>
      </bottom>
      <diagonal/>
    </border>
    <border>
      <left style="thin">
        <color rgb="FFFFCCCC"/>
      </left>
      <right style="thin">
        <color rgb="FFFFCCCC"/>
      </right>
      <top/>
      <bottom style="medium">
        <color rgb="FFFF9999"/>
      </bottom>
      <diagonal/>
    </border>
    <border>
      <left style="thin">
        <color rgb="FFFFCCCC"/>
      </left>
      <right/>
      <top/>
      <bottom style="medium">
        <color rgb="FFFF9999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/>
    <xf numFmtId="2" fontId="5" fillId="0" borderId="0" xfId="0" applyNumberFormat="1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5" fillId="0" borderId="0" xfId="0" applyNumberFormat="1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0" fontId="11" fillId="0" borderId="7" xfId="0" applyFont="1" applyBorder="1"/>
    <xf numFmtId="165" fontId="11" fillId="0" borderId="8" xfId="0" applyNumberFormat="1" applyFont="1" applyBorder="1"/>
    <xf numFmtId="166" fontId="11" fillId="0" borderId="9" xfId="0" applyNumberFormat="1" applyFont="1" applyBorder="1" applyAlignment="1">
      <alignment horizontal="right"/>
    </xf>
    <xf numFmtId="0" fontId="11" fillId="0" borderId="10" xfId="0" applyFont="1" applyBorder="1"/>
    <xf numFmtId="165" fontId="11" fillId="0" borderId="11" xfId="0" applyNumberFormat="1" applyFont="1" applyBorder="1"/>
    <xf numFmtId="166" fontId="11" fillId="0" borderId="12" xfId="0" applyNumberFormat="1" applyFont="1" applyBorder="1" applyAlignment="1">
      <alignment horizontal="right"/>
    </xf>
    <xf numFmtId="166" fontId="11" fillId="0" borderId="11" xfId="0" applyNumberFormat="1" applyFont="1" applyBorder="1" applyAlignment="1">
      <alignment horizontal="right"/>
    </xf>
    <xf numFmtId="0" fontId="12" fillId="0" borderId="10" xfId="0" applyFont="1" applyBorder="1"/>
    <xf numFmtId="165" fontId="12" fillId="0" borderId="11" xfId="0" applyNumberFormat="1" applyFont="1" applyBorder="1"/>
    <xf numFmtId="166" fontId="12" fillId="0" borderId="12" xfId="0" applyNumberFormat="1" applyFont="1" applyBorder="1" applyAlignment="1">
      <alignment horizontal="right"/>
    </xf>
    <xf numFmtId="0" fontId="12" fillId="0" borderId="13" xfId="0" applyFont="1" applyBorder="1"/>
    <xf numFmtId="165" fontId="12" fillId="0" borderId="14" xfId="0" applyNumberFormat="1" applyFont="1" applyBorder="1"/>
    <xf numFmtId="166" fontId="12" fillId="0" borderId="15" xfId="0" applyNumberFormat="1" applyFont="1" applyBorder="1" applyAlignment="1">
      <alignment horizontal="right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6/AE24-C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2.1"/>
      <sheetName val="6.3.1"/>
      <sheetName val="6.4.1"/>
      <sheetName val="6.5.1"/>
      <sheetName val="6.6"/>
      <sheetName val="6.7.1"/>
      <sheetName val="6.8.1"/>
      <sheetName val="6.9.1"/>
      <sheetName val="6.10.1"/>
      <sheetName val="6.11.1"/>
      <sheetName val="6.12.1"/>
      <sheetName val="6.13"/>
      <sheetName val="6.14"/>
      <sheetName val="6.15"/>
      <sheetName val="6.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B7">
            <v>132.75700000000001</v>
          </cell>
          <cell r="C7">
            <v>134.85633333333337</v>
          </cell>
          <cell r="D7">
            <v>133.8066666666667</v>
          </cell>
          <cell r="E7">
            <v>134.77716666666666</v>
          </cell>
          <cell r="F7">
            <v>136.47049999999999</v>
          </cell>
          <cell r="G7">
            <v>135.62383333333332</v>
          </cell>
        </row>
        <row r="8">
          <cell r="B8">
            <v>119.50316666666667</v>
          </cell>
          <cell r="C8">
            <v>120.45266666666664</v>
          </cell>
          <cell r="D8">
            <v>119.97791666666666</v>
          </cell>
          <cell r="E8">
            <v>121.72500000000001</v>
          </cell>
          <cell r="F8">
            <v>122.87283333333335</v>
          </cell>
          <cell r="G8">
            <v>122.29891666666668</v>
          </cell>
        </row>
        <row r="9">
          <cell r="B9">
            <v>130.47066666666666</v>
          </cell>
          <cell r="C9">
            <v>130.40583333333333</v>
          </cell>
          <cell r="D9">
            <v>130.43825000000001</v>
          </cell>
          <cell r="E9">
            <v>131.32666666666665</v>
          </cell>
          <cell r="F9">
            <v>130.35149999999999</v>
          </cell>
          <cell r="G9">
            <v>130.83908333333332</v>
          </cell>
        </row>
        <row r="10">
          <cell r="B10">
            <v>139.27200000000002</v>
          </cell>
          <cell r="C10">
            <v>139.70616666666669</v>
          </cell>
          <cell r="D10">
            <v>139.48908333333335</v>
          </cell>
          <cell r="E10">
            <v>138.5155</v>
          </cell>
          <cell r="F10">
            <v>140.28433333333334</v>
          </cell>
          <cell r="G10">
            <v>139.39991666666666</v>
          </cell>
        </row>
        <row r="11">
          <cell r="B11">
            <v>120.65066666666667</v>
          </cell>
          <cell r="C11">
            <v>122.4295</v>
          </cell>
          <cell r="D11">
            <v>121.54008333333333</v>
          </cell>
          <cell r="E11">
            <v>124.3395</v>
          </cell>
          <cell r="F11">
            <v>127.82883333333332</v>
          </cell>
          <cell r="G11">
            <v>126.08416666666666</v>
          </cell>
        </row>
        <row r="12">
          <cell r="B12">
            <v>120.68866666666666</v>
          </cell>
          <cell r="C12">
            <v>127.31616666666667</v>
          </cell>
          <cell r="D12">
            <v>124.00241666666669</v>
          </cell>
          <cell r="E12">
            <v>128.50083333333336</v>
          </cell>
          <cell r="F12">
            <v>130.02316666666664</v>
          </cell>
          <cell r="G12">
            <v>129.26200000000003</v>
          </cell>
        </row>
        <row r="13">
          <cell r="B13">
            <v>114.84483333333334</v>
          </cell>
          <cell r="C13">
            <v>122.69816666666667</v>
          </cell>
          <cell r="D13">
            <v>118.7715</v>
          </cell>
          <cell r="E13">
            <v>124.81316666666667</v>
          </cell>
          <cell r="F13">
            <v>134.54516666666666</v>
          </cell>
          <cell r="G13">
            <v>129.67916666666667</v>
          </cell>
        </row>
        <row r="14">
          <cell r="B14">
            <v>119.63850000000001</v>
          </cell>
          <cell r="C14">
            <v>121.10266666666666</v>
          </cell>
          <cell r="D14">
            <v>120.37058333333334</v>
          </cell>
          <cell r="E14">
            <v>120.77033333333334</v>
          </cell>
          <cell r="F14">
            <v>121.2615</v>
          </cell>
          <cell r="G14">
            <v>121.01591666666667</v>
          </cell>
        </row>
        <row r="15">
          <cell r="B15">
            <v>121.39866666666666</v>
          </cell>
          <cell r="C15">
            <v>122.97649999999999</v>
          </cell>
          <cell r="D15">
            <v>122.18758333333331</v>
          </cell>
          <cell r="E15">
            <v>123.36233333333332</v>
          </cell>
          <cell r="F15">
            <v>124.60316666666667</v>
          </cell>
          <cell r="G15">
            <v>123.98275</v>
          </cell>
        </row>
        <row r="16">
          <cell r="B16">
            <v>128.566</v>
          </cell>
          <cell r="C16">
            <v>130.12933333333334</v>
          </cell>
          <cell r="D16">
            <v>129.3476666666667</v>
          </cell>
          <cell r="E16">
            <v>131.36933333333334</v>
          </cell>
          <cell r="F16">
            <v>131.65099999999998</v>
          </cell>
          <cell r="G16">
            <v>131.51016666666666</v>
          </cell>
        </row>
        <row r="17">
          <cell r="B17">
            <v>114.97149999999999</v>
          </cell>
          <cell r="C17">
            <v>116.44866666666668</v>
          </cell>
          <cell r="D17">
            <v>115.71008333333334</v>
          </cell>
          <cell r="E17">
            <v>122.0625</v>
          </cell>
          <cell r="F17">
            <v>121.21383333333331</v>
          </cell>
          <cell r="G17">
            <v>121.63816666666663</v>
          </cell>
        </row>
        <row r="18">
          <cell r="B18">
            <v>117.70666666666666</v>
          </cell>
          <cell r="C18">
            <v>119.52466666666665</v>
          </cell>
          <cell r="D18">
            <v>118.61566666666664</v>
          </cell>
          <cell r="E18">
            <v>120.7925</v>
          </cell>
          <cell r="F18">
            <v>122.80783333333333</v>
          </cell>
          <cell r="G18">
            <v>121.80016666666666</v>
          </cell>
        </row>
        <row r="19">
          <cell r="B19">
            <v>112.33549999999998</v>
          </cell>
          <cell r="C19">
            <v>113.69616666666667</v>
          </cell>
          <cell r="D19">
            <v>113.01583333333336</v>
          </cell>
          <cell r="E19">
            <v>114.42099999999999</v>
          </cell>
          <cell r="F19">
            <v>115.777</v>
          </cell>
          <cell r="G19">
            <v>115.099</v>
          </cell>
        </row>
        <row r="20">
          <cell r="B20">
            <v>120.95350000000001</v>
          </cell>
          <cell r="C20">
            <v>124.29700000000001</v>
          </cell>
          <cell r="D20">
            <v>122.62525000000001</v>
          </cell>
          <cell r="E20">
            <v>126.95700000000001</v>
          </cell>
          <cell r="F20">
            <v>128.14916666666667</v>
          </cell>
          <cell r="G20">
            <v>127.55308333333335</v>
          </cell>
        </row>
        <row r="21">
          <cell r="B21">
            <v>142.85266666666666</v>
          </cell>
          <cell r="C21">
            <v>141.92091666666664</v>
          </cell>
          <cell r="D21">
            <v>142.38679166666668</v>
          </cell>
          <cell r="E21">
            <v>141.09308333333331</v>
          </cell>
          <cell r="F21">
            <v>140.04000000000002</v>
          </cell>
          <cell r="G21">
            <v>140.56654166666669</v>
          </cell>
        </row>
        <row r="22">
          <cell r="B22">
            <v>131.28166666666667</v>
          </cell>
          <cell r="C22">
            <v>129.2715</v>
          </cell>
          <cell r="D22">
            <v>130.27658333333332</v>
          </cell>
          <cell r="E22">
            <v>129.3331666666667</v>
          </cell>
          <cell r="F22">
            <v>129.68633333333332</v>
          </cell>
          <cell r="G22">
            <v>129.50974999999997</v>
          </cell>
        </row>
        <row r="23">
          <cell r="B23">
            <v>136.17933333333335</v>
          </cell>
          <cell r="C23">
            <v>139.69083333333333</v>
          </cell>
          <cell r="D23">
            <v>137.93508333333332</v>
          </cell>
          <cell r="E23">
            <v>140.02883333333332</v>
          </cell>
          <cell r="F23">
            <v>141.75683333333333</v>
          </cell>
          <cell r="G23">
            <v>140.89283333333333</v>
          </cell>
        </row>
        <row r="24">
          <cell r="B24">
            <v>147.93733333333333</v>
          </cell>
          <cell r="C24">
            <v>146.15516666666664</v>
          </cell>
          <cell r="D24">
            <v>147.04625000000001</v>
          </cell>
          <cell r="E24">
            <v>145.03933333333336</v>
          </cell>
          <cell r="F24">
            <v>146.90516666666667</v>
          </cell>
          <cell r="G24">
            <v>145.97225</v>
          </cell>
        </row>
        <row r="25">
          <cell r="B25">
            <v>148.50983333333332</v>
          </cell>
          <cell r="C25">
            <v>163.21333333333334</v>
          </cell>
          <cell r="D25">
            <v>155.86158333333333</v>
          </cell>
          <cell r="E25">
            <v>183.73916666666668</v>
          </cell>
          <cell r="F25">
            <v>169.46100000000001</v>
          </cell>
          <cell r="G25">
            <v>176.60008333333334</v>
          </cell>
        </row>
        <row r="26">
          <cell r="B26">
            <v>110.76900000000001</v>
          </cell>
          <cell r="C26">
            <v>124.84933333333332</v>
          </cell>
          <cell r="D26">
            <v>117.80916666666667</v>
          </cell>
          <cell r="E26">
            <v>124.658</v>
          </cell>
          <cell r="F26">
            <v>123.98683333333332</v>
          </cell>
          <cell r="G26">
            <v>124.32241666666665</v>
          </cell>
        </row>
        <row r="27">
          <cell r="B27">
            <v>120.19533333333334</v>
          </cell>
          <cell r="C27">
            <v>120.68791666666667</v>
          </cell>
          <cell r="D27">
            <v>120.44162499999999</v>
          </cell>
          <cell r="E27">
            <v>119.79983333333334</v>
          </cell>
          <cell r="F27">
            <v>119.86966666666666</v>
          </cell>
          <cell r="G27">
            <v>119.83474999999999</v>
          </cell>
        </row>
        <row r="28">
          <cell r="B28">
            <v>127.8393333333333</v>
          </cell>
          <cell r="C28">
            <v>127.02683333333334</v>
          </cell>
          <cell r="D28">
            <v>127.43308333333333</v>
          </cell>
          <cell r="E28">
            <v>126.66616666666665</v>
          </cell>
          <cell r="F28">
            <v>125.64</v>
          </cell>
          <cell r="G28">
            <v>126.15308333333333</v>
          </cell>
        </row>
        <row r="29">
          <cell r="B29">
            <v>122.82599999999998</v>
          </cell>
          <cell r="C29">
            <v>125.91816666666665</v>
          </cell>
          <cell r="D29">
            <v>124.37208333333335</v>
          </cell>
          <cell r="E29">
            <v>130.22500000000002</v>
          </cell>
          <cell r="F29">
            <v>132.33333333333334</v>
          </cell>
          <cell r="G29">
            <v>131.27916666666667</v>
          </cell>
        </row>
        <row r="30">
          <cell r="B30">
            <v>125.18566666666668</v>
          </cell>
          <cell r="C30">
            <v>131.81799999999998</v>
          </cell>
          <cell r="D30">
            <v>128.50183333333334</v>
          </cell>
          <cell r="E30">
            <v>134.30933333333331</v>
          </cell>
          <cell r="F30">
            <v>136.74633333333335</v>
          </cell>
          <cell r="G30">
            <v>135.52783333333335</v>
          </cell>
        </row>
        <row r="31">
          <cell r="B31">
            <v>130.27399999999997</v>
          </cell>
          <cell r="C31">
            <v>135.55349999999999</v>
          </cell>
          <cell r="D31">
            <v>132.91374999999996</v>
          </cell>
          <cell r="E31">
            <v>141.35933333333332</v>
          </cell>
          <cell r="F31">
            <v>147.51583333333335</v>
          </cell>
          <cell r="G31">
            <v>144.43758333333332</v>
          </cell>
        </row>
        <row r="32">
          <cell r="B32">
            <v>155.28049999999999</v>
          </cell>
          <cell r="C32">
            <v>158.69183333333334</v>
          </cell>
          <cell r="D32">
            <v>156.98616666666666</v>
          </cell>
          <cell r="E32">
            <v>162.04983333333334</v>
          </cell>
          <cell r="F32">
            <v>152.64666666666668</v>
          </cell>
          <cell r="G32">
            <v>157.34825000000001</v>
          </cell>
        </row>
        <row r="33">
          <cell r="B33">
            <v>121.65788888888891</v>
          </cell>
          <cell r="C33">
            <v>123.91272222222223</v>
          </cell>
          <cell r="D33">
            <v>122.78530555555555</v>
          </cell>
          <cell r="E33">
            <v>126.26511111111112</v>
          </cell>
          <cell r="F33">
            <v>130.83627777777778</v>
          </cell>
          <cell r="G33">
            <v>128.55069444444442</v>
          </cell>
        </row>
        <row r="34">
          <cell r="B34">
            <v>121.61922222222223</v>
          </cell>
          <cell r="C34">
            <v>124.3892222222222</v>
          </cell>
          <cell r="D34">
            <v>123.00422222222221</v>
          </cell>
          <cell r="E34">
            <v>131.17738888888888</v>
          </cell>
          <cell r="F34">
            <v>131.87450000000001</v>
          </cell>
          <cell r="G34">
            <v>131.52594444444443</v>
          </cell>
        </row>
        <row r="35">
          <cell r="B35">
            <v>110.08816666666667</v>
          </cell>
          <cell r="C35">
            <v>111.46299999999998</v>
          </cell>
          <cell r="D35">
            <v>110.77558333333332</v>
          </cell>
          <cell r="E35">
            <v>113.27</v>
          </cell>
          <cell r="F35">
            <v>112.94666666666667</v>
          </cell>
          <cell r="G35">
            <v>113.10833333333335</v>
          </cell>
        </row>
        <row r="36">
          <cell r="B36">
            <v>112.11583333333334</v>
          </cell>
          <cell r="C36">
            <v>112.9905</v>
          </cell>
          <cell r="D36">
            <v>112.55316666666666</v>
          </cell>
          <cell r="E36">
            <v>114.71550000000001</v>
          </cell>
          <cell r="F36">
            <v>114.95616666666666</v>
          </cell>
          <cell r="G36">
            <v>114.83583333333333</v>
          </cell>
        </row>
        <row r="37">
          <cell r="B37">
            <v>120.23527777777777</v>
          </cell>
          <cell r="C37">
            <v>121.81305555555555</v>
          </cell>
          <cell r="D37">
            <v>121.02416666666666</v>
          </cell>
          <cell r="E37">
            <v>123.38583333333334</v>
          </cell>
          <cell r="F37">
            <v>123.97261111111112</v>
          </cell>
          <cell r="G37">
            <v>123.67922222222224</v>
          </cell>
        </row>
        <row r="39">
          <cell r="B39">
            <v>122.57466666666666</v>
          </cell>
          <cell r="C39">
            <v>125.38199999999999</v>
          </cell>
          <cell r="D39">
            <v>123.97833333333331</v>
          </cell>
          <cell r="E39">
            <v>128.42683333333335</v>
          </cell>
          <cell r="F39">
            <v>128.78116666666665</v>
          </cell>
          <cell r="G39">
            <v>128.60399999999998</v>
          </cell>
        </row>
        <row r="40">
          <cell r="B40">
            <v>122.38183333333335</v>
          </cell>
          <cell r="C40">
            <v>126.11233333333332</v>
          </cell>
          <cell r="D40">
            <v>124.24708333333332</v>
          </cell>
          <cell r="E40">
            <v>128.33150000000001</v>
          </cell>
          <cell r="F40">
            <v>128.7226666666667</v>
          </cell>
          <cell r="G40">
            <v>128.52708333333334</v>
          </cell>
        </row>
        <row r="41">
          <cell r="B41">
            <v>125.77916666666665</v>
          </cell>
          <cell r="C41">
            <v>129.42399999999998</v>
          </cell>
          <cell r="D41">
            <v>127.60158333333332</v>
          </cell>
          <cell r="E41">
            <v>132.14149999999998</v>
          </cell>
          <cell r="F41">
            <v>132.14616666666669</v>
          </cell>
          <cell r="G41">
            <v>132.14383333333336</v>
          </cell>
        </row>
        <row r="42">
          <cell r="B42">
            <v>118.73066666666666</v>
          </cell>
          <cell r="C42">
            <v>123.60149999999999</v>
          </cell>
          <cell r="D42">
            <v>121.1660833333333</v>
          </cell>
          <cell r="E42">
            <v>124.83733333333333</v>
          </cell>
          <cell r="F42">
            <v>125.59733333333334</v>
          </cell>
          <cell r="G42">
            <v>125.21733333333334</v>
          </cell>
        </row>
        <row r="44">
          <cell r="B44">
            <v>111.22133333333333</v>
          </cell>
          <cell r="C44">
            <v>113.21749999999999</v>
          </cell>
          <cell r="D44">
            <v>112.21941666666665</v>
          </cell>
          <cell r="E44">
            <v>114.89083333333333</v>
          </cell>
          <cell r="F44">
            <v>115.77433333333333</v>
          </cell>
          <cell r="G44">
            <v>115.33258333333333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7DFDD-EF88-4378-9784-B3C3E5B8CBEF}">
  <sheetPr codeName="Hoja8">
    <pageSetUpPr fitToPage="1"/>
  </sheetPr>
  <dimension ref="A1:J46"/>
  <sheetViews>
    <sheetView showGridLines="0" tabSelected="1" view="pageBreakPreview" zoomScale="115" zoomScaleNormal="75" zoomScaleSheetLayoutView="115" workbookViewId="0">
      <selection activeCell="G6" sqref="G6"/>
    </sheetView>
  </sheetViews>
  <sheetFormatPr baseColWidth="10" defaultColWidth="11.42578125" defaultRowHeight="12.75"/>
  <cols>
    <col min="1" max="1" width="46.7109375" style="5" customWidth="1"/>
    <col min="2" max="4" width="22.7109375" style="5" customWidth="1"/>
    <col min="5" max="7" width="14.7109375" style="5" customWidth="1"/>
    <col min="8" max="16384" width="11.42578125" style="5"/>
  </cols>
  <sheetData>
    <row r="1" spans="1:10" s="3" customFormat="1" ht="18.75">
      <c r="A1" s="1" t="s">
        <v>0</v>
      </c>
      <c r="B1" s="1"/>
      <c r="C1" s="1"/>
      <c r="D1" s="1"/>
      <c r="E1" s="2"/>
      <c r="F1" s="2"/>
      <c r="G1" s="2"/>
    </row>
    <row r="2" spans="1:10" ht="12.75" customHeight="1">
      <c r="A2" s="4"/>
      <c r="B2" s="4"/>
      <c r="C2" s="4"/>
      <c r="D2" s="4"/>
    </row>
    <row r="3" spans="1:10" ht="31.5" customHeight="1">
      <c r="A3" s="6" t="s">
        <v>1</v>
      </c>
      <c r="B3" s="6"/>
      <c r="C3" s="6"/>
      <c r="D3" s="6"/>
      <c r="E3" s="7"/>
      <c r="F3" s="7"/>
      <c r="G3" s="7"/>
      <c r="H3" s="7"/>
      <c r="I3" s="7"/>
      <c r="J3" s="8"/>
    </row>
    <row r="4" spans="1:10" ht="15" customHeight="1">
      <c r="A4" s="9"/>
      <c r="B4" s="9"/>
      <c r="C4" s="9"/>
      <c r="D4" s="9"/>
      <c r="E4" s="7"/>
      <c r="F4" s="7"/>
      <c r="G4" s="7"/>
      <c r="H4" s="7"/>
      <c r="I4" s="7"/>
      <c r="J4" s="8"/>
    </row>
    <row r="5" spans="1:10" ht="12.75" customHeight="1" thickBot="1">
      <c r="A5" s="10"/>
      <c r="B5" s="10"/>
      <c r="C5" s="10"/>
      <c r="D5" s="10"/>
      <c r="E5" s="11"/>
      <c r="F5" s="11"/>
      <c r="G5" s="12"/>
      <c r="H5" s="8"/>
      <c r="I5" s="8"/>
      <c r="J5" s="8"/>
    </row>
    <row r="6" spans="1:10" ht="34.5" customHeight="1">
      <c r="A6" s="13" t="s">
        <v>2</v>
      </c>
      <c r="B6" s="14" t="s">
        <v>3</v>
      </c>
      <c r="C6" s="14"/>
      <c r="D6" s="15"/>
      <c r="E6" s="16"/>
    </row>
    <row r="7" spans="1:10" ht="34.5" customHeight="1" thickBot="1">
      <c r="A7" s="17"/>
      <c r="B7" s="18" t="s">
        <v>4</v>
      </c>
      <c r="C7" s="18" t="s">
        <v>5</v>
      </c>
      <c r="D7" s="19" t="s">
        <v>6</v>
      </c>
      <c r="E7" s="20"/>
    </row>
    <row r="8" spans="1:10" ht="21.75" customHeight="1">
      <c r="A8" s="21" t="s">
        <v>7</v>
      </c>
      <c r="B8" s="22">
        <f>('[1]6.11.1'!E7-'[1]6.11.1'!B7)*100/'[1]6.11.1'!B7</f>
        <v>1.5217025593126192</v>
      </c>
      <c r="C8" s="22">
        <f>('[1]6.11.1'!F7-'[1]6.11.1'!C7)*100/'[1]6.11.1'!C7</f>
        <v>1.1969528065669535</v>
      </c>
      <c r="D8" s="23">
        <f>('[1]6.11.1'!G7-'[1]6.11.1'!D7)*100/'[1]6.11.1'!D7</f>
        <v>1.3580539086243502</v>
      </c>
      <c r="E8" s="16"/>
    </row>
    <row r="9" spans="1:10" ht="12.75" customHeight="1">
      <c r="A9" s="24" t="s">
        <v>8</v>
      </c>
      <c r="B9" s="25">
        <f>('[1]6.11.1'!E8-'[1]6.11.1'!B8)*100/'[1]6.11.1'!B8</f>
        <v>1.8592254877485836</v>
      </c>
      <c r="C9" s="25">
        <f>('[1]6.11.1'!F8-'[1]6.11.1'!C8)*100/'[1]6.11.1'!C8</f>
        <v>2.0092263074292278</v>
      </c>
      <c r="D9" s="26">
        <f>('[1]6.11.1'!G8-'[1]6.11.1'!D8)*100/'[1]6.11.1'!D8</f>
        <v>1.9345226725751836</v>
      </c>
      <c r="E9" s="16"/>
    </row>
    <row r="10" spans="1:10" ht="12.75" customHeight="1">
      <c r="A10" s="24" t="s">
        <v>9</v>
      </c>
      <c r="B10" s="25">
        <f>('[1]6.11.1'!E9-'[1]6.11.1'!B9)*100/'[1]6.11.1'!B9</f>
        <v>0.65608617007142955</v>
      </c>
      <c r="C10" s="25">
        <f>('[1]6.11.1'!F9-'[1]6.11.1'!C9)*100/'[1]6.11.1'!C9</f>
        <v>-4.1664802827081952E-2</v>
      </c>
      <c r="D10" s="26">
        <f>('[1]6.11.1'!G9-'[1]6.11.1'!D9)*100/'[1]6.11.1'!D9</f>
        <v>0.30729738656667793</v>
      </c>
      <c r="E10" s="16"/>
    </row>
    <row r="11" spans="1:10" ht="12.75" customHeight="1">
      <c r="A11" s="24" t="s">
        <v>10</v>
      </c>
      <c r="B11" s="25">
        <f>('[1]6.11.1'!E10-'[1]6.11.1'!B10)*100/'[1]6.11.1'!B10</f>
        <v>-0.54318168763284558</v>
      </c>
      <c r="C11" s="25">
        <f>('[1]6.11.1'!F10-'[1]6.11.1'!C10)*100/'[1]6.11.1'!C10</f>
        <v>0.41384477182466056</v>
      </c>
      <c r="D11" s="26">
        <f>('[1]6.11.1'!G10-'[1]6.11.1'!D10)*100/'[1]6.11.1'!D10</f>
        <v>-6.3923759864146529E-2</v>
      </c>
      <c r="E11" s="16"/>
    </row>
    <row r="12" spans="1:10" ht="12.75" customHeight="1">
      <c r="A12" s="24" t="s">
        <v>11</v>
      </c>
      <c r="B12" s="25">
        <f>('[1]6.11.1'!E11-'[1]6.11.1'!B11)*100/'[1]6.11.1'!B11</f>
        <v>3.0574496065776691</v>
      </c>
      <c r="C12" s="25">
        <f>('[1]6.11.1'!F11-'[1]6.11.1'!C11)*100/'[1]6.11.1'!C11</f>
        <v>4.4101571380535871</v>
      </c>
      <c r="D12" s="26">
        <f>('[1]6.11.1'!G11-'[1]6.11.1'!D11)*100/'[1]6.11.1'!D11</f>
        <v>3.7387528531396708</v>
      </c>
      <c r="E12" s="16"/>
    </row>
    <row r="13" spans="1:10" ht="12.75" customHeight="1">
      <c r="A13" s="24" t="s">
        <v>12</v>
      </c>
      <c r="B13" s="25">
        <f>('[1]6.11.1'!E12-'[1]6.11.1'!B12)*100/'[1]6.11.1'!B12</f>
        <v>6.4729911121177066</v>
      </c>
      <c r="C13" s="25">
        <f>('[1]6.11.1'!F12-'[1]6.11.1'!C12)*100/'[1]6.11.1'!C12</f>
        <v>2.1262028781366848</v>
      </c>
      <c r="D13" s="26">
        <f>('[1]6.11.1'!G12-'[1]6.11.1'!D12)*100/'[1]6.11.1'!D12</f>
        <v>4.2415167983957343</v>
      </c>
      <c r="E13" s="16"/>
    </row>
    <row r="14" spans="1:10" ht="12.75" customHeight="1">
      <c r="A14" s="24" t="s">
        <v>13</v>
      </c>
      <c r="B14" s="25">
        <f>('[1]6.11.1'!E13-'[1]6.11.1'!B13)*100/'[1]6.11.1'!B13</f>
        <v>8.6798274193150462</v>
      </c>
      <c r="C14" s="25">
        <f>('[1]6.11.1'!F13-'[1]6.11.1'!C13)*100/'[1]6.11.1'!C13</f>
        <v>9.6554009907781779</v>
      </c>
      <c r="D14" s="26">
        <f>('[1]6.11.1'!G13-'[1]6.11.1'!D13)*100/'[1]6.11.1'!D13</f>
        <v>9.1837407683380867</v>
      </c>
      <c r="E14" s="16"/>
    </row>
    <row r="15" spans="1:10" ht="12.75" customHeight="1">
      <c r="A15" s="24" t="s">
        <v>14</v>
      </c>
      <c r="B15" s="25">
        <f>('[1]6.11.1'!E14-'[1]6.11.1'!B14)*100/'[1]6.11.1'!B14</f>
        <v>0.94604440320911143</v>
      </c>
      <c r="C15" s="25">
        <f>('[1]6.11.1'!F14-'[1]6.11.1'!C14)*100/'[1]6.11.1'!C14</f>
        <v>0.13115593380822924</v>
      </c>
      <c r="D15" s="26">
        <f>('[1]6.11.1'!G14-'[1]6.11.1'!D14)*100/'[1]6.11.1'!D14</f>
        <v>0.53612212839930529</v>
      </c>
      <c r="E15" s="16"/>
    </row>
    <row r="16" spans="1:10" ht="12.75" customHeight="1">
      <c r="A16" s="24" t="s">
        <v>15</v>
      </c>
      <c r="B16" s="25">
        <f>('[1]6.11.1'!E15-'[1]6.11.1'!B15)*100/'[1]6.11.1'!B15</f>
        <v>1.6175356126920686</v>
      </c>
      <c r="C16" s="25">
        <f>('[1]6.11.1'!F15-'[1]6.11.1'!C15)*100/'[1]6.11.1'!C15</f>
        <v>1.3227459446859193</v>
      </c>
      <c r="D16" s="26">
        <f>('[1]6.11.1'!G15-'[1]6.11.1'!D15)*100/'[1]6.11.1'!D15</f>
        <v>1.46918910882245</v>
      </c>
      <c r="E16" s="16"/>
    </row>
    <row r="17" spans="1:5" ht="12.75" customHeight="1">
      <c r="A17" s="24" t="s">
        <v>16</v>
      </c>
      <c r="B17" s="25">
        <f>('[1]6.11.1'!E16-'[1]6.11.1'!B16)*100/'[1]6.11.1'!B16</f>
        <v>2.1804624343398267</v>
      </c>
      <c r="C17" s="25">
        <f>('[1]6.11.1'!F16-'[1]6.11.1'!C16)*100/'[1]6.11.1'!C16</f>
        <v>1.1693494677090333</v>
      </c>
      <c r="D17" s="26">
        <f>('[1]6.11.1'!G16-'[1]6.11.1'!D16)*100/'[1]6.11.1'!D16</f>
        <v>1.6718508000401751</v>
      </c>
      <c r="E17" s="16"/>
    </row>
    <row r="18" spans="1:5" ht="12.75" customHeight="1">
      <c r="A18" s="24" t="s">
        <v>17</v>
      </c>
      <c r="B18" s="25">
        <f>('[1]6.11.1'!E17-'[1]6.11.1'!B17)*100/'[1]6.11.1'!B17</f>
        <v>6.1676154525251983</v>
      </c>
      <c r="C18" s="25">
        <f>('[1]6.11.1'!F17-'[1]6.11.1'!C17)*100/'[1]6.11.1'!C17</f>
        <v>4.0920749056808692</v>
      </c>
      <c r="D18" s="26">
        <f>('[1]6.11.1'!G17-'[1]6.11.1'!D17)*100/'[1]6.11.1'!D17</f>
        <v>5.1232210387887172</v>
      </c>
      <c r="E18" s="16"/>
    </row>
    <row r="19" spans="1:5" ht="12.75" customHeight="1">
      <c r="A19" s="24" t="s">
        <v>18</v>
      </c>
      <c r="B19" s="25">
        <f>('[1]6.11.1'!E18-'[1]6.11.1'!B18)*100/'[1]6.11.1'!B18</f>
        <v>2.6216300407793445</v>
      </c>
      <c r="C19" s="25">
        <f>('[1]6.11.1'!F18-'[1]6.11.1'!C18)*100/'[1]6.11.1'!C18</f>
        <v>2.7468528114141195</v>
      </c>
      <c r="D19" s="26">
        <f>('[1]6.11.1'!G18-'[1]6.11.1'!D18)*100/'[1]6.11.1'!D18</f>
        <v>2.6847212425565044</v>
      </c>
      <c r="E19" s="16"/>
    </row>
    <row r="20" spans="1:5" ht="12.75" customHeight="1">
      <c r="A20" s="24" t="s">
        <v>19</v>
      </c>
      <c r="B20" s="25">
        <f>('[1]6.11.1'!E19-'[1]6.11.1'!B19)*100/'[1]6.11.1'!B19</f>
        <v>1.8564923821944181</v>
      </c>
      <c r="C20" s="25">
        <f>('[1]6.11.1'!F19-'[1]6.11.1'!C19)*100/'[1]6.11.1'!C19</f>
        <v>1.8301701757754929</v>
      </c>
      <c r="D20" s="26">
        <f>('[1]6.11.1'!G19-'[1]6.11.1'!D19)*100/'[1]6.11.1'!D19</f>
        <v>1.8432520517036477</v>
      </c>
      <c r="E20" s="16"/>
    </row>
    <row r="21" spans="1:5" ht="12.75" customHeight="1">
      <c r="A21" s="24" t="s">
        <v>20</v>
      </c>
      <c r="B21" s="25">
        <f>('[1]6.11.1'!E20-'[1]6.11.1'!B20)*100/'[1]6.11.1'!B20</f>
        <v>4.9634777001078945</v>
      </c>
      <c r="C21" s="25">
        <f>('[1]6.11.1'!F20-'[1]6.11.1'!C20)*100/'[1]6.11.1'!C20</f>
        <v>3.0991630261926364</v>
      </c>
      <c r="D21" s="26">
        <f>('[1]6.11.1'!G20-'[1]6.11.1'!D20)*100/'[1]6.11.1'!D20</f>
        <v>4.0186122624282836</v>
      </c>
      <c r="E21" s="16"/>
    </row>
    <row r="22" spans="1:5" ht="12.75" customHeight="1">
      <c r="A22" s="24" t="s">
        <v>21</v>
      </c>
      <c r="B22" s="25">
        <f>('[1]6.11.1'!E21-'[1]6.11.1'!B21)*100/'[1]6.11.1'!B21</f>
        <v>-1.2317469280704267</v>
      </c>
      <c r="C22" s="25">
        <f>('[1]6.11.1'!F21-'[1]6.11.1'!C21)*100/'[1]6.11.1'!C21</f>
        <v>-1.3253273096342659</v>
      </c>
      <c r="D22" s="26">
        <f>('[1]6.11.1'!G21-'[1]6.11.1'!D21)*100/'[1]6.11.1'!D21</f>
        <v>-1.2783840261400561</v>
      </c>
      <c r="E22" s="16"/>
    </row>
    <row r="23" spans="1:5" ht="12.75" customHeight="1">
      <c r="A23" s="24" t="s">
        <v>22</v>
      </c>
      <c r="B23" s="25">
        <f>('[1]6.11.1'!E22-'[1]6.11.1'!B22)*100/'[1]6.11.1'!B22</f>
        <v>-1.484213332656223</v>
      </c>
      <c r="C23" s="25">
        <f>('[1]6.11.1'!F22-'[1]6.11.1'!C22)*100/'[1]6.11.1'!C22</f>
        <v>0.32090084305768851</v>
      </c>
      <c r="D23" s="26">
        <f>('[1]6.11.1'!G22-'[1]6.11.1'!D22)*100/'[1]6.11.1'!D22</f>
        <v>-0.58861946921902863</v>
      </c>
      <c r="E23" s="16"/>
    </row>
    <row r="24" spans="1:5" ht="12.75" customHeight="1">
      <c r="A24" s="24" t="s">
        <v>23</v>
      </c>
      <c r="B24" s="25">
        <f>('[1]6.11.1'!E23-'[1]6.11.1'!B23)*100/'[1]6.11.1'!B23</f>
        <v>2.8267872266471987</v>
      </c>
      <c r="C24" s="25">
        <f>('[1]6.11.1'!F23-'[1]6.11.1'!C23)*100/'[1]6.11.1'!C23</f>
        <v>1.4789803673588717</v>
      </c>
      <c r="D24" s="26">
        <f>('[1]6.11.1'!G23-'[1]6.11.1'!D23)*100/'[1]6.11.1'!D23</f>
        <v>2.1443058056899988</v>
      </c>
      <c r="E24" s="16"/>
    </row>
    <row r="25" spans="1:5" ht="12.75" customHeight="1">
      <c r="A25" s="24" t="s">
        <v>24</v>
      </c>
      <c r="B25" s="25">
        <f>('[1]6.11.1'!E24-'[1]6.11.1'!B24)*100/'[1]6.11.1'!B24</f>
        <v>-1.9589375681594692</v>
      </c>
      <c r="C25" s="25">
        <f>('[1]6.11.1'!F24-'[1]6.11.1'!C24)*100/'[1]6.11.1'!C24</f>
        <v>0.51315325835215897</v>
      </c>
      <c r="D25" s="26">
        <f>('[1]6.11.1'!G24-'[1]6.11.1'!D24)*100/'[1]6.11.1'!D24</f>
        <v>-0.73038244769928662</v>
      </c>
      <c r="E25" s="16"/>
    </row>
    <row r="26" spans="1:5" ht="12.75" customHeight="1">
      <c r="A26" s="24" t="s">
        <v>25</v>
      </c>
      <c r="B26" s="25">
        <f>('[1]6.11.1'!E25-'[1]6.11.1'!B25)*100/'[1]6.11.1'!B25</f>
        <v>23.721885980614097</v>
      </c>
      <c r="C26" s="25">
        <f>('[1]6.11.1'!F25-'[1]6.11.1'!C25)*100/'[1]6.11.1'!C25</f>
        <v>3.8279143860795735</v>
      </c>
      <c r="D26" s="26">
        <f>('[1]6.11.1'!G25-'[1]6.11.1'!D25)*100/'[1]6.11.1'!D25</f>
        <v>13.305716236468374</v>
      </c>
      <c r="E26" s="16"/>
    </row>
    <row r="27" spans="1:5" ht="12.75" customHeight="1">
      <c r="A27" s="24" t="s">
        <v>26</v>
      </c>
      <c r="B27" s="25">
        <f>('[1]6.11.1'!E26-'[1]6.11.1'!B26)*100/'[1]6.11.1'!B26</f>
        <v>12.53870667786113</v>
      </c>
      <c r="C27" s="25">
        <f>('[1]6.11.1'!F26-'[1]6.11.1'!C26)*100/'[1]6.11.1'!C26</f>
        <v>-0.69083268366137096</v>
      </c>
      <c r="D27" s="26">
        <f>('[1]6.11.1'!G26-'[1]6.11.1'!D26)*100/'[1]6.11.1'!D26</f>
        <v>5.5286444886150496</v>
      </c>
      <c r="E27" s="16"/>
    </row>
    <row r="28" spans="1:5" ht="12.75" customHeight="1">
      <c r="A28" s="24" t="s">
        <v>27</v>
      </c>
      <c r="B28" s="25">
        <f>('[1]6.11.1'!E27-'[1]6.11.1'!B27)*100/'[1]6.11.1'!B27</f>
        <v>-0.32904771677214179</v>
      </c>
      <c r="C28" s="25">
        <f>('[1]6.11.1'!F27-'[1]6.11.1'!C27)*100/'[1]6.11.1'!C27</f>
        <v>-0.67798833768915512</v>
      </c>
      <c r="D28" s="26">
        <f>('[1]6.11.1'!G27-'[1]6.11.1'!D27)*100/'[1]6.11.1'!D27</f>
        <v>-0.50387480241984639</v>
      </c>
      <c r="E28" s="16"/>
    </row>
    <row r="29" spans="1:5" ht="12.75" customHeight="1">
      <c r="A29" s="24" t="s">
        <v>28</v>
      </c>
      <c r="B29" s="25">
        <f>('[1]6.11.1'!E28-'[1]6.11.1'!B28)*100/'[1]6.11.1'!B28</f>
        <v>-0.91768834839562619</v>
      </c>
      <c r="C29" s="25">
        <f>('[1]6.11.1'!F28-'[1]6.11.1'!C28)*100/'[1]6.11.1'!C28</f>
        <v>-1.0917640760941656</v>
      </c>
      <c r="D29" s="26">
        <f>('[1]6.11.1'!G28-'[1]6.11.1'!D28)*100/'[1]6.11.1'!D28</f>
        <v>-1.0044487400903883</v>
      </c>
      <c r="E29" s="16"/>
    </row>
    <row r="30" spans="1:5" ht="12.75" customHeight="1">
      <c r="A30" s="24" t="s">
        <v>29</v>
      </c>
      <c r="B30" s="25">
        <f>('[1]6.11.1'!E29-'[1]6.11.1'!B29)*100/'[1]6.11.1'!B29</f>
        <v>6.0239688665266682</v>
      </c>
      <c r="C30" s="25">
        <f>('[1]6.11.1'!F29-'[1]6.11.1'!C29)*100/'[1]6.11.1'!C29</f>
        <v>5.0947109829267632</v>
      </c>
      <c r="D30" s="26">
        <f>('[1]6.11.1'!G29-'[1]6.11.1'!D29)*100/'[1]6.11.1'!D29</f>
        <v>5.5535640701791875</v>
      </c>
      <c r="E30" s="16"/>
    </row>
    <row r="31" spans="1:5" ht="12.75" customHeight="1">
      <c r="A31" s="24" t="s">
        <v>30</v>
      </c>
      <c r="B31" s="25">
        <f>('[1]6.11.1'!E30-'[1]6.11.1'!B30)*100/'[1]6.11.1'!B30</f>
        <v>7.2881080634896716</v>
      </c>
      <c r="C31" s="25">
        <f>('[1]6.11.1'!F30-'[1]6.11.1'!C30)*100/'[1]6.11.1'!C30</f>
        <v>3.7387407890677835</v>
      </c>
      <c r="D31" s="26">
        <f>('[1]6.11.1'!G30-'[1]6.11.1'!D30)*100/'[1]6.11.1'!D30</f>
        <v>5.4676262725175206</v>
      </c>
      <c r="E31" s="16"/>
    </row>
    <row r="32" spans="1:5" ht="12.75" customHeight="1">
      <c r="A32" s="24" t="s">
        <v>31</v>
      </c>
      <c r="B32" s="25">
        <f>('[1]6.11.1'!E31-'[1]6.11.1'!B31)*100/'[1]6.11.1'!B31</f>
        <v>8.5092446177543888</v>
      </c>
      <c r="C32" s="25">
        <f>('[1]6.11.1'!F31-'[1]6.11.1'!C31)*100/'[1]6.11.1'!C31</f>
        <v>8.8248059499263132</v>
      </c>
      <c r="D32" s="26">
        <f>('[1]6.11.1'!G31-'[1]6.11.1'!D31)*100/'[1]6.11.1'!D31</f>
        <v>8.6701589063083091</v>
      </c>
      <c r="E32" s="16"/>
    </row>
    <row r="33" spans="1:5" ht="12.75" customHeight="1">
      <c r="A33" s="24" t="s">
        <v>32</v>
      </c>
      <c r="B33" s="25">
        <f>('[1]6.11.1'!E32-'[1]6.11.1'!B32)*100/'[1]6.11.1'!B32</f>
        <v>4.3594226791730772</v>
      </c>
      <c r="C33" s="25">
        <f>('[1]6.11.1'!F32-'[1]6.11.1'!C32)*100/'[1]6.11.1'!C32</f>
        <v>-3.8093747735390666</v>
      </c>
      <c r="D33" s="26">
        <f>('[1]6.11.1'!G32-'[1]6.11.1'!D32)*100/'[1]6.11.1'!D32</f>
        <v>0.23064664933322898</v>
      </c>
      <c r="E33" s="16"/>
    </row>
    <row r="34" spans="1:5" ht="12.75" customHeight="1">
      <c r="A34" s="24" t="s">
        <v>33</v>
      </c>
      <c r="B34" s="25">
        <f>('[1]6.11.1'!E33-'[1]6.11.1'!B33)*100/'[1]6.11.1'!B33</f>
        <v>3.7870312104708894</v>
      </c>
      <c r="C34" s="25">
        <f>('[1]6.11.1'!F33-'[1]6.11.1'!C33)*100/'[1]6.11.1'!C33</f>
        <v>5.5874452851895269</v>
      </c>
      <c r="D34" s="26">
        <f>('[1]6.11.1'!G33-'[1]6.11.1'!D33)*100/'[1]6.11.1'!D33</f>
        <v>4.6955039634447555</v>
      </c>
      <c r="E34" s="16"/>
    </row>
    <row r="35" spans="1:5" ht="12.75" customHeight="1">
      <c r="A35" s="24" t="s">
        <v>34</v>
      </c>
      <c r="B35" s="25">
        <f>('[1]6.11.1'!E34-'[1]6.11.1'!B34)*100/'[1]6.11.1'!B34</f>
        <v>7.8590920843104888</v>
      </c>
      <c r="C35" s="25">
        <f>('[1]6.11.1'!F34-'[1]6.11.1'!C34)*100/'[1]6.11.1'!C34</f>
        <v>6.0176256785377351</v>
      </c>
      <c r="D35" s="26">
        <f>('[1]6.11.1'!G34-'[1]6.11.1'!D34)*100/'[1]6.11.1'!D34</f>
        <v>6.9279916317235735</v>
      </c>
      <c r="E35" s="16"/>
    </row>
    <row r="36" spans="1:5" ht="12.75" customHeight="1">
      <c r="A36" s="24" t="s">
        <v>35</v>
      </c>
      <c r="B36" s="25">
        <f>('[1]6.11.1'!E35-'[1]6.11.1'!B35)*100/'[1]6.11.1'!B35</f>
        <v>2.8902591710583456</v>
      </c>
      <c r="C36" s="25">
        <f>('[1]6.11.1'!F35-'[1]6.11.1'!C35)*100/'[1]6.11.1'!C35</f>
        <v>1.3310844555293624</v>
      </c>
      <c r="D36" s="26">
        <f>('[1]6.11.1'!G35-'[1]6.11.1'!D35)*100/'[1]6.11.1'!D35</f>
        <v>2.1058340925008592</v>
      </c>
      <c r="E36" s="16"/>
    </row>
    <row r="37" spans="1:5">
      <c r="A37" s="24" t="s">
        <v>36</v>
      </c>
      <c r="B37" s="25">
        <f>('[1]6.11.1'!E36-'[1]6.11.1'!B36)*100/'[1]6.11.1'!B36</f>
        <v>2.3187328581303537</v>
      </c>
      <c r="C37" s="25">
        <f>('[1]6.11.1'!F36-'[1]6.11.1'!C36)*100/'[1]6.11.1'!C36</f>
        <v>1.739674279401068</v>
      </c>
      <c r="D37" s="26">
        <f>('[1]6.11.1'!G36-'[1]6.11.1'!D36)*100/'[1]6.11.1'!D36</f>
        <v>2.0280785821219345</v>
      </c>
      <c r="E37" s="16"/>
    </row>
    <row r="38" spans="1:5" ht="14.25" customHeight="1">
      <c r="A38" s="24" t="s">
        <v>37</v>
      </c>
      <c r="B38" s="25">
        <f>('[1]6.11.1'!E37-'[1]6.11.1'!B37)*100/'[1]6.11.1'!B37</f>
        <v>2.6203254267674385</v>
      </c>
      <c r="C38" s="25">
        <f>('[1]6.11.1'!F37-'[1]6.11.1'!C37)*100/'[1]6.11.1'!C37</f>
        <v>1.7728440894175397</v>
      </c>
      <c r="D38" s="26">
        <f>('[1]6.11.1'!G37-'[1]6.11.1'!D37)*100/'[1]6.11.1'!D37</f>
        <v>2.1938226295482948</v>
      </c>
      <c r="E38" s="16"/>
    </row>
    <row r="39" spans="1:5">
      <c r="A39" s="24"/>
      <c r="B39" s="27"/>
      <c r="C39" s="27"/>
      <c r="D39" s="26"/>
      <c r="E39" s="16"/>
    </row>
    <row r="40" spans="1:5">
      <c r="A40" s="28" t="s">
        <v>38</v>
      </c>
      <c r="B40" s="29">
        <f>('[1]6.11.1'!E39-'[1]6.11.1'!B39)*100/'[1]6.11.1'!B39</f>
        <v>4.7743688200933496</v>
      </c>
      <c r="C40" s="29">
        <f>('[1]6.11.1'!F39-'[1]6.11.1'!C39)*100/'[1]6.11.1'!C39</f>
        <v>2.7110483695160861</v>
      </c>
      <c r="D40" s="30">
        <f>('[1]6.11.1'!G39-'[1]6.11.1'!D39)*100/'[1]6.11.1'!D39</f>
        <v>3.7310282710688765</v>
      </c>
      <c r="E40" s="16"/>
    </row>
    <row r="41" spans="1:5">
      <c r="A41" s="28" t="s">
        <v>39</v>
      </c>
      <c r="B41" s="29">
        <f>('[1]6.11.1'!E40-'[1]6.11.1'!B40)*100/'[1]6.11.1'!B40</f>
        <v>4.86156033507151</v>
      </c>
      <c r="C41" s="29">
        <f>('[1]6.11.1'!F40-'[1]6.11.1'!C40)*100/'[1]6.11.1'!C40</f>
        <v>2.0698477812109619</v>
      </c>
      <c r="D41" s="30">
        <f>('[1]6.11.1'!G40-'[1]6.11.1'!D40)*100/'[1]6.11.1'!D40</f>
        <v>3.4447488706978495</v>
      </c>
      <c r="E41" s="16"/>
    </row>
    <row r="42" spans="1:5">
      <c r="A42" s="28" t="s">
        <v>40</v>
      </c>
      <c r="B42" s="29">
        <f>('[1]6.11.1'!E41-'[1]6.11.1'!B41)*100/'[1]6.11.1'!B41</f>
        <v>5.0583363699605721</v>
      </c>
      <c r="C42" s="29">
        <f>('[1]6.11.1'!F41-'[1]6.11.1'!C41)*100/'[1]6.11.1'!C41</f>
        <v>2.1032935673960855</v>
      </c>
      <c r="D42" s="30">
        <f>('[1]6.11.1'!G41-'[1]6.11.1'!D41)*100/'[1]6.11.1'!D41</f>
        <v>3.5597128823506279</v>
      </c>
      <c r="E42" s="16"/>
    </row>
    <row r="43" spans="1:5">
      <c r="A43" s="28" t="s">
        <v>41</v>
      </c>
      <c r="B43" s="29">
        <f>('[1]6.11.1'!E42-'[1]6.11.1'!B42)*100/'[1]6.11.1'!B42</f>
        <v>5.1432935046267207</v>
      </c>
      <c r="C43" s="29">
        <f>('[1]6.11.1'!F42-'[1]6.11.1'!C42)*100/'[1]6.11.1'!C42</f>
        <v>1.6147322915444808</v>
      </c>
      <c r="D43" s="30">
        <f>('[1]6.11.1'!G42-'[1]6.11.1'!D42)*100/'[1]6.11.1'!D42</f>
        <v>3.3435511725297493</v>
      </c>
      <c r="E43" s="16"/>
    </row>
    <row r="44" spans="1:5">
      <c r="A44" s="28"/>
      <c r="B44" s="29"/>
      <c r="C44" s="29"/>
      <c r="D44" s="30"/>
      <c r="E44" s="16"/>
    </row>
    <row r="45" spans="1:5" ht="13.5" thickBot="1">
      <c r="A45" s="31" t="s">
        <v>42</v>
      </c>
      <c r="B45" s="32">
        <f>('[1]6.11.1'!E44-'[1]6.11.1'!B44)*100/'[1]6.11.1'!B44</f>
        <v>3.2992771170998365</v>
      </c>
      <c r="C45" s="32">
        <f>('[1]6.11.1'!F44-'[1]6.11.1'!C44)*100/'[1]6.11.1'!C44</f>
        <v>2.2583375656001454</v>
      </c>
      <c r="D45" s="33">
        <f>('[1]6.11.1'!G44-'[1]6.11.1'!D44)*100/'[1]6.11.1'!D44</f>
        <v>2.7741782653477407</v>
      </c>
      <c r="E45" s="16"/>
    </row>
    <row r="46" spans="1:5">
      <c r="A46" s="34" t="s">
        <v>43</v>
      </c>
      <c r="B46" s="34"/>
      <c r="C46" s="34"/>
      <c r="D46" s="34"/>
      <c r="E46" s="16"/>
    </row>
  </sheetData>
  <mergeCells count="5">
    <mergeCell ref="A1:D1"/>
    <mergeCell ref="A3:D3"/>
    <mergeCell ref="A4:D4"/>
    <mergeCell ref="A6:A7"/>
    <mergeCell ref="B6:D6"/>
  </mergeCells>
  <printOptions horizontalCentered="1"/>
  <pageMargins left="0.78740157480314965" right="0.78740157480314965" top="0.59055118110236227" bottom="0.98425196850393704" header="0" footer="0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6.12.1</vt:lpstr>
      <vt:lpstr>'6.12.1'!Área_de_impresión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2025-11-17T13:10:08Z</dcterms:created>
  <dcterms:modified xsi:type="dcterms:W3CDTF">2025-11-17T13:10:10Z</dcterms:modified>
</cp:coreProperties>
</file>